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9" r:id="rId1"/>
    <sheet name="Sheet1 (2)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<sst xmlns="http://schemas.openxmlformats.org/spreadsheetml/2006/main" count="312" uniqueCount="190">
  <si>
    <t>2023年度就业帮扶车间补贴汇总表</t>
  </si>
  <si>
    <t>序号</t>
  </si>
  <si>
    <t>镇（街道、中心）</t>
  </si>
  <si>
    <t>就业帮扶车间名称</t>
  </si>
  <si>
    <t>统一社会信用代码</t>
  </si>
  <si>
    <t>法人代表</t>
  </si>
  <si>
    <t>联系号码</t>
  </si>
  <si>
    <t>公司地址</t>
  </si>
  <si>
    <t>公司运营状况</t>
  </si>
  <si>
    <t>开户银行</t>
  </si>
  <si>
    <t>账户名称</t>
  </si>
  <si>
    <t>收款账户</t>
  </si>
  <si>
    <t>务工人数（人）</t>
  </si>
  <si>
    <t xml:space="preserve">补贴金额（元）
</t>
  </si>
  <si>
    <t>琼湖办事处</t>
  </si>
  <si>
    <t>湖南鑫海股份有限公司</t>
  </si>
  <si>
    <t>914309********224T</t>
  </si>
  <si>
    <t>刘洋</t>
  </si>
  <si>
    <t>1378****118</t>
  </si>
  <si>
    <t>沅江市工业园区</t>
  </si>
  <si>
    <t>正常运营</t>
  </si>
  <si>
    <t>中国工商银行沅江支行</t>
  </si>
  <si>
    <t>191202**********287</t>
  </si>
  <si>
    <t>胭脂湖办事处</t>
  </si>
  <si>
    <t>沅江市胭脂湖街道洲上农家生态农庄</t>
  </si>
  <si>
    <t>924309********UH50</t>
  </si>
  <si>
    <t>李吉林</t>
  </si>
  <si>
    <t>1807****051</t>
  </si>
  <si>
    <t>沅江市胭脂湖街道南竹山村</t>
  </si>
  <si>
    <t>沅江农商银行</t>
  </si>
  <si>
    <t>820155**********0</t>
  </si>
  <si>
    <t>新湾</t>
  </si>
  <si>
    <t>沅江市胜一电器厂</t>
  </si>
  <si>
    <t>914309********9966</t>
  </si>
  <si>
    <t>张艳红</t>
  </si>
  <si>
    <t>1371****127</t>
  </si>
  <si>
    <t>沅江市新湾镇沅南路62号</t>
  </si>
  <si>
    <t>中国银行沅江支行</t>
  </si>
  <si>
    <t>610666**********</t>
  </si>
  <si>
    <t>南嘴镇</t>
  </si>
  <si>
    <t>沅江市业军渔网手工编织专业合作社</t>
  </si>
  <si>
    <t>934309********QBXN</t>
  </si>
  <si>
    <t>胡业军</t>
  </si>
  <si>
    <t>1351****970</t>
  </si>
  <si>
    <t>沅江市南嘴镇新南路</t>
  </si>
  <si>
    <t>中国农业银行沅江市营业部</t>
  </si>
  <si>
    <t>沅江市业军渔网手工编织合作社</t>
  </si>
  <si>
    <t>184559**********3</t>
  </si>
  <si>
    <t>沅江市凯伟木业有限公司</t>
  </si>
  <si>
    <t>914309********C29H</t>
  </si>
  <si>
    <t>周世荣</t>
  </si>
  <si>
    <t>1817****878</t>
  </si>
  <si>
    <t>沅江市南嘴镇南嘴村</t>
  </si>
  <si>
    <t>184559**********9</t>
  </si>
  <si>
    <t>湖南瑞豪电子有限公司</t>
  </si>
  <si>
    <t>914309********C017</t>
  </si>
  <si>
    <t>刘年波</t>
  </si>
  <si>
    <t>1380****591</t>
  </si>
  <si>
    <t>沅江市南嘴镇百家沟村</t>
  </si>
  <si>
    <t>沅江农商银行南嘴支行</t>
  </si>
  <si>
    <t>820155**********5</t>
  </si>
  <si>
    <t>草尾镇</t>
  </si>
  <si>
    <t>湖南品来品趣科技发展有限公司</t>
  </si>
  <si>
    <t>914301********936P</t>
  </si>
  <si>
    <t>曾志强</t>
  </si>
  <si>
    <t>1370****020</t>
  </si>
  <si>
    <t>沅江市草尾镇人和村</t>
  </si>
  <si>
    <t>长沙银行</t>
  </si>
  <si>
    <t>810000**********01</t>
  </si>
  <si>
    <t>沅江市永光水稻种植专业合作社</t>
  </si>
  <si>
    <t>934309********487P</t>
  </si>
  <si>
    <t>任德光</t>
  </si>
  <si>
    <t>1350****298</t>
  </si>
  <si>
    <t>湖南省沅江市草尾镇大福村</t>
  </si>
  <si>
    <t>沅江农商银行草尾支行</t>
  </si>
  <si>
    <t>820155**********8</t>
  </si>
  <si>
    <t>沅江市草尾镇忠红家庭农场</t>
  </si>
  <si>
    <t>924309********H73R</t>
  </si>
  <si>
    <t>余忠红</t>
  </si>
  <si>
    <t>1827****664</t>
  </si>
  <si>
    <t>草尾镇上码头村</t>
  </si>
  <si>
    <t>810155**********0</t>
  </si>
  <si>
    <t>阳罗洲镇</t>
  </si>
  <si>
    <t>沅江市喜华稻虾种养专业合作社</t>
  </si>
  <si>
    <t>934309********Y67E</t>
  </si>
  <si>
    <t>宋建夫</t>
  </si>
  <si>
    <t>1580****585</t>
  </si>
  <si>
    <t>沅江市阳罗洲镇复兴村14组</t>
  </si>
  <si>
    <t>沅江农商银行七子浃支行</t>
  </si>
  <si>
    <t>820155**********4</t>
  </si>
  <si>
    <t>沅江市三辉电子有限公司</t>
  </si>
  <si>
    <t>914309********Q613</t>
  </si>
  <si>
    <t>陈岳兵</t>
  </si>
  <si>
    <t>1777****193</t>
  </si>
  <si>
    <t>沅江市阳罗洲镇宝三村二组</t>
  </si>
  <si>
    <t>沅江农商银行阳罗洲支行</t>
  </si>
  <si>
    <t>820155**********3</t>
  </si>
  <si>
    <t>沅江市腰港生态农业专业合作社</t>
  </si>
  <si>
    <t>934309********N7X9</t>
  </si>
  <si>
    <t>曾亮</t>
  </si>
  <si>
    <t>1511****767</t>
  </si>
  <si>
    <t>湖南省沅江市阳罗洲镇富安村八组</t>
  </si>
  <si>
    <t>820155**********9</t>
  </si>
  <si>
    <t>沅江市四通福利包装有限公司</t>
  </si>
  <si>
    <t>914309********UU5X</t>
  </si>
  <si>
    <t>谢建文</t>
  </si>
  <si>
    <t>1916****555</t>
  </si>
  <si>
    <t>湖南省沅江市阳罗洲喉咙村</t>
  </si>
  <si>
    <t>四季红镇</t>
  </si>
  <si>
    <t>湖南旺红食品有限公司</t>
  </si>
  <si>
    <t>914309********QD1E</t>
  </si>
  <si>
    <t>邓正丽</t>
  </si>
  <si>
    <t>1847****128</t>
  </si>
  <si>
    <t>沅江市四季红镇移民特色腐乳产业园</t>
  </si>
  <si>
    <t>中国农业银行沅江支行</t>
  </si>
  <si>
    <t>184559**********6</t>
  </si>
  <si>
    <t>沅江市阳雀洪印刷有限公司</t>
  </si>
  <si>
    <t>914309********7U47</t>
  </si>
  <si>
    <t>刘自武</t>
  </si>
  <si>
    <t>1397****889</t>
  </si>
  <si>
    <t>沅江市四季红镇阳雀洪村5组</t>
  </si>
  <si>
    <t>沅江农商银行四季红支行</t>
  </si>
  <si>
    <t>820155**********2</t>
  </si>
  <si>
    <t>沅江市四季红蔺草工艺品有限公司</t>
  </si>
  <si>
    <t>914309********HC8C</t>
  </si>
  <si>
    <t>邓宗良</t>
  </si>
  <si>
    <t>1527****835</t>
  </si>
  <si>
    <t>沅江市四季红镇四季红村</t>
  </si>
  <si>
    <t>黄茅洲镇</t>
  </si>
  <si>
    <t>沅江市黄茅洲镇腾兴农场</t>
  </si>
  <si>
    <t>924309********MQ6J</t>
  </si>
  <si>
    <t>孙鹏志</t>
  </si>
  <si>
    <t>1357****677</t>
  </si>
  <si>
    <t>沅江市黄茅洲镇新河口村</t>
  </si>
  <si>
    <t>沅江农商银行黄茅洲支行</t>
  </si>
  <si>
    <t>沅江市琼澎上岸渔民农副产品加工有限公司</t>
  </si>
  <si>
    <t>914309********JF2Q</t>
  </si>
  <si>
    <t>邹云辉</t>
  </si>
  <si>
    <t>1387****698</t>
  </si>
  <si>
    <t>沅江市泗湖山镇朱冯村</t>
  </si>
  <si>
    <t>中国建设银行沅江支行</t>
  </si>
  <si>
    <t>430501**********1808</t>
  </si>
  <si>
    <t>沅江市裕丰竹木专业合作社</t>
  </si>
  <si>
    <t>934309********2NXL</t>
  </si>
  <si>
    <t>王灿锋</t>
  </si>
  <si>
    <t>****</t>
  </si>
  <si>
    <t>沅江市黄茅洲镇黄栗塘村</t>
  </si>
  <si>
    <t>中国农业银行湖南省沅江市黄茅洲支行</t>
  </si>
  <si>
    <t>622848**********175</t>
  </si>
  <si>
    <t>南大膳镇</t>
  </si>
  <si>
    <t>湖南家辉科技股份有限公司</t>
  </si>
  <si>
    <t>914309********202B</t>
  </si>
  <si>
    <t>黄浩</t>
  </si>
  <si>
    <t>沅江市南大膳镇书院路</t>
  </si>
  <si>
    <t>中国农业银行南大支行</t>
  </si>
  <si>
    <t>184577**********3</t>
  </si>
  <si>
    <t>泗湖山镇</t>
  </si>
  <si>
    <t>沅江市冯鑫农业开发有限公司</t>
  </si>
  <si>
    <t>914309********F73P</t>
  </si>
  <si>
    <t>冯建军</t>
  </si>
  <si>
    <t>1387****928</t>
  </si>
  <si>
    <t>中国农业银行泗湖山分理处</t>
  </si>
  <si>
    <t>184587**********1</t>
  </si>
  <si>
    <t>漉湖事务中心</t>
  </si>
  <si>
    <t>沅江市顺旺生态科技专业合作社</t>
  </si>
  <si>
    <t>934309********K844</t>
  </si>
  <si>
    <t>李秋堂</t>
  </si>
  <si>
    <t>1365****388</t>
  </si>
  <si>
    <t>沅江市漉湖中心柴下洲社区</t>
  </si>
  <si>
    <t>中国农业银行股份有限公司沅江南大支行</t>
  </si>
  <si>
    <t>184577**********1</t>
  </si>
  <si>
    <t>湖南安环维农业科技有限公司</t>
  </si>
  <si>
    <t>914309********2G5B</t>
  </si>
  <si>
    <t>谭玉红</t>
  </si>
  <si>
    <t>沅江市漉湖中心原</t>
  </si>
  <si>
    <t>中国邮政储蓄银行沅江市支行</t>
  </si>
  <si>
    <t>943004**********34</t>
  </si>
  <si>
    <t>沅江市</t>
  </si>
  <si>
    <t>沅江市茶盘洲镇正淳粉业</t>
  </si>
  <si>
    <t>924309********4B79</t>
  </si>
  <si>
    <t>周铁牛</t>
  </si>
  <si>
    <t>1539****433</t>
  </si>
  <si>
    <t>沅江市茶盘洲镇沅幸路</t>
  </si>
  <si>
    <t>沅江农商银行茶盘洲支行</t>
  </si>
  <si>
    <t>623090**********685</t>
  </si>
  <si>
    <t>合计</t>
  </si>
  <si>
    <t>经手人：                                  审核人：</t>
  </si>
  <si>
    <t>补贴金额（元）</t>
  </si>
  <si>
    <t xml:space="preserve">  </t>
  </si>
  <si>
    <t>茶盘洲镇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</si>
</sst>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7" xfId="50"/>
    <cellStyle name="常规 3" xfId="5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Q7" sqref="Q7"/>
    </sheetView>
  </sheetViews>
  <sheetFormatPr defaultColWidth="8.89166666666667" defaultRowHeight="13.5"/>
  <cols>
    <col min="2" max="2" width="14.3333333333333" customWidth="1"/>
    <col min="3" max="3" width="20.5583333333333" customWidth="1"/>
    <col min="4" max="4" width="20.8916666666667" customWidth="1"/>
    <col min="5" max="5" width="11.5583333333333" customWidth="1"/>
    <col min="6" max="6" width="16.3333333333333" customWidth="1"/>
    <col min="7" max="7" width="18.775" customWidth="1"/>
    <col min="8" max="8" width="10.5583333333333" customWidth="1"/>
    <col min="9" max="9" width="14.5583333333333" customWidth="1"/>
    <col min="10" max="10" width="16" customWidth="1"/>
    <col min="12" max="12" width="11.4416666666667" customWidth="1"/>
    <col min="13" max="13" width="10.6666666666667" style="16" customWidth="1"/>
  </cols>
  <sheetData>
    <row r="1" ht="46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2.7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2" t="s">
        <v>13</v>
      </c>
    </row>
    <row r="3" s="1" customFormat="1" ht="42.75" spans="1:13">
      <c r="A3" s="9">
        <v>1</v>
      </c>
      <c r="B3" s="9" t="s">
        <v>14</v>
      </c>
      <c r="C3" s="10" t="s">
        <v>15</v>
      </c>
      <c r="D3" s="10" t="s">
        <v>16</v>
      </c>
      <c r="E3" s="9" t="s">
        <v>17</v>
      </c>
      <c r="F3" s="9" t="s">
        <v>18</v>
      </c>
      <c r="G3" s="17" t="s">
        <v>19</v>
      </c>
      <c r="H3" s="9" t="s">
        <v>20</v>
      </c>
      <c r="I3" s="9" t="s">
        <v>21</v>
      </c>
      <c r="J3" s="10" t="s">
        <v>15</v>
      </c>
      <c r="K3" s="9" t="s">
        <v>22</v>
      </c>
      <c r="L3" s="9">
        <v>11</v>
      </c>
      <c r="M3" s="23">
        <v>22000</v>
      </c>
    </row>
    <row r="4" s="1" customFormat="1" ht="42.75" spans="1:13">
      <c r="A4" s="9">
        <v>2</v>
      </c>
      <c r="B4" s="9" t="s">
        <v>23</v>
      </c>
      <c r="C4" s="10" t="s">
        <v>24</v>
      </c>
      <c r="D4" s="10" t="s">
        <v>25</v>
      </c>
      <c r="E4" s="9" t="s">
        <v>26</v>
      </c>
      <c r="F4" s="9" t="s">
        <v>27</v>
      </c>
      <c r="G4" s="18" t="s">
        <v>28</v>
      </c>
      <c r="H4" s="9" t="s">
        <v>20</v>
      </c>
      <c r="I4" s="9" t="s">
        <v>29</v>
      </c>
      <c r="J4" s="10" t="s">
        <v>24</v>
      </c>
      <c r="K4" s="9" t="s">
        <v>30</v>
      </c>
      <c r="L4" s="9">
        <v>11</v>
      </c>
      <c r="M4" s="23">
        <v>22000</v>
      </c>
    </row>
    <row r="5" ht="28.5" spans="1:13">
      <c r="A5" s="9">
        <v>3</v>
      </c>
      <c r="B5" s="9" t="s">
        <v>31</v>
      </c>
      <c r="C5" s="10" t="s">
        <v>32</v>
      </c>
      <c r="D5" s="10" t="s">
        <v>33</v>
      </c>
      <c r="E5" s="9" t="s">
        <v>34</v>
      </c>
      <c r="F5" s="9" t="s">
        <v>35</v>
      </c>
      <c r="G5" s="18" t="s">
        <v>36</v>
      </c>
      <c r="H5" s="9" t="s">
        <v>20</v>
      </c>
      <c r="I5" s="9" t="s">
        <v>37</v>
      </c>
      <c r="J5" s="10" t="s">
        <v>32</v>
      </c>
      <c r="K5" s="9" t="s">
        <v>38</v>
      </c>
      <c r="L5" s="9">
        <v>11</v>
      </c>
      <c r="M5" s="23">
        <v>22000</v>
      </c>
    </row>
    <row r="6" s="1" customFormat="1" ht="42.75" spans="1:13">
      <c r="A6" s="9">
        <v>4</v>
      </c>
      <c r="B6" s="9" t="s">
        <v>39</v>
      </c>
      <c r="C6" s="10" t="s">
        <v>40</v>
      </c>
      <c r="D6" s="10" t="s">
        <v>41</v>
      </c>
      <c r="E6" s="9" t="s">
        <v>42</v>
      </c>
      <c r="F6" s="9" t="s">
        <v>43</v>
      </c>
      <c r="G6" s="18" t="s">
        <v>44</v>
      </c>
      <c r="H6" s="9" t="s">
        <v>20</v>
      </c>
      <c r="I6" s="9" t="s">
        <v>45</v>
      </c>
      <c r="J6" s="9" t="s">
        <v>46</v>
      </c>
      <c r="K6" s="9" t="s">
        <v>47</v>
      </c>
      <c r="L6" s="9">
        <v>35</v>
      </c>
      <c r="M6" s="23">
        <v>70000</v>
      </c>
    </row>
    <row r="7" ht="42.75" spans="1:13">
      <c r="A7" s="9">
        <v>5</v>
      </c>
      <c r="B7" s="9" t="s">
        <v>39</v>
      </c>
      <c r="C7" s="10" t="s">
        <v>48</v>
      </c>
      <c r="D7" s="10" t="s">
        <v>49</v>
      </c>
      <c r="E7" s="9" t="s">
        <v>50</v>
      </c>
      <c r="F7" s="9" t="s">
        <v>51</v>
      </c>
      <c r="G7" s="9" t="s">
        <v>52</v>
      </c>
      <c r="H7" s="9" t="s">
        <v>20</v>
      </c>
      <c r="I7" s="9" t="s">
        <v>45</v>
      </c>
      <c r="J7" s="10" t="s">
        <v>48</v>
      </c>
      <c r="K7" s="9" t="s">
        <v>53</v>
      </c>
      <c r="L7" s="9">
        <v>8</v>
      </c>
      <c r="M7" s="23">
        <v>16000</v>
      </c>
    </row>
    <row r="8" s="2" customFormat="1" ht="42.75" spans="1:13">
      <c r="A8" s="9">
        <v>6</v>
      </c>
      <c r="B8" s="9" t="s">
        <v>39</v>
      </c>
      <c r="C8" s="10" t="s">
        <v>54</v>
      </c>
      <c r="D8" s="10" t="s">
        <v>55</v>
      </c>
      <c r="E8" s="9" t="s">
        <v>56</v>
      </c>
      <c r="F8" s="9" t="s">
        <v>57</v>
      </c>
      <c r="G8" s="9" t="s">
        <v>58</v>
      </c>
      <c r="H8" s="9" t="s">
        <v>20</v>
      </c>
      <c r="I8" s="9" t="s">
        <v>59</v>
      </c>
      <c r="J8" s="10" t="s">
        <v>54</v>
      </c>
      <c r="K8" s="9" t="s">
        <v>60</v>
      </c>
      <c r="L8" s="9">
        <v>9</v>
      </c>
      <c r="M8" s="23">
        <v>18000</v>
      </c>
    </row>
    <row r="9" s="1" customFormat="1" ht="42.75" spans="1:13">
      <c r="A9" s="9">
        <v>7</v>
      </c>
      <c r="B9" s="9" t="s">
        <v>61</v>
      </c>
      <c r="C9" s="10" t="s">
        <v>62</v>
      </c>
      <c r="D9" s="10" t="s">
        <v>63</v>
      </c>
      <c r="E9" s="9" t="s">
        <v>64</v>
      </c>
      <c r="F9" s="9" t="s">
        <v>65</v>
      </c>
      <c r="G9" s="9" t="s">
        <v>66</v>
      </c>
      <c r="H9" s="9" t="s">
        <v>20</v>
      </c>
      <c r="I9" s="9" t="s">
        <v>67</v>
      </c>
      <c r="J9" s="10" t="s">
        <v>62</v>
      </c>
      <c r="K9" s="9" t="s">
        <v>68</v>
      </c>
      <c r="L9" s="9">
        <v>10</v>
      </c>
      <c r="M9" s="23">
        <v>20000</v>
      </c>
    </row>
    <row r="10" s="1" customFormat="1" ht="42.75" spans="1:13">
      <c r="A10" s="9">
        <v>8</v>
      </c>
      <c r="B10" s="9" t="s">
        <v>61</v>
      </c>
      <c r="C10" s="10" t="s">
        <v>69</v>
      </c>
      <c r="D10" s="10" t="s">
        <v>70</v>
      </c>
      <c r="E10" s="9" t="s">
        <v>71</v>
      </c>
      <c r="F10" s="9" t="s">
        <v>72</v>
      </c>
      <c r="G10" s="17" t="s">
        <v>73</v>
      </c>
      <c r="H10" s="9" t="s">
        <v>20</v>
      </c>
      <c r="I10" s="9" t="s">
        <v>74</v>
      </c>
      <c r="J10" s="10" t="s">
        <v>69</v>
      </c>
      <c r="K10" s="9" t="s">
        <v>75</v>
      </c>
      <c r="L10" s="9">
        <v>15</v>
      </c>
      <c r="M10" s="23">
        <v>30000</v>
      </c>
    </row>
    <row r="11" s="1" customFormat="1" ht="42.75" spans="1:13">
      <c r="A11" s="9">
        <v>9</v>
      </c>
      <c r="B11" s="9" t="s">
        <v>61</v>
      </c>
      <c r="C11" s="10" t="s">
        <v>76</v>
      </c>
      <c r="D11" s="10" t="s">
        <v>77</v>
      </c>
      <c r="E11" s="9" t="s">
        <v>78</v>
      </c>
      <c r="F11" s="9" t="s">
        <v>79</v>
      </c>
      <c r="G11" s="17" t="s">
        <v>80</v>
      </c>
      <c r="H11" s="9" t="s">
        <v>20</v>
      </c>
      <c r="I11" s="9" t="s">
        <v>74</v>
      </c>
      <c r="J11" s="10" t="s">
        <v>78</v>
      </c>
      <c r="K11" s="9" t="s">
        <v>81</v>
      </c>
      <c r="L11" s="9">
        <v>15</v>
      </c>
      <c r="M11" s="23">
        <v>30000</v>
      </c>
    </row>
    <row r="12" s="1" customFormat="1" ht="42.75" spans="1:13">
      <c r="A12" s="9">
        <v>10</v>
      </c>
      <c r="B12" s="9" t="s">
        <v>82</v>
      </c>
      <c r="C12" s="10" t="s">
        <v>83</v>
      </c>
      <c r="D12" s="10" t="s">
        <v>84</v>
      </c>
      <c r="E12" s="9" t="s">
        <v>85</v>
      </c>
      <c r="F12" s="9" t="s">
        <v>86</v>
      </c>
      <c r="G12" s="17" t="s">
        <v>87</v>
      </c>
      <c r="H12" s="9" t="s">
        <v>20</v>
      </c>
      <c r="I12" s="9" t="s">
        <v>88</v>
      </c>
      <c r="J12" s="10" t="s">
        <v>83</v>
      </c>
      <c r="K12" s="9" t="s">
        <v>89</v>
      </c>
      <c r="L12" s="9">
        <v>13</v>
      </c>
      <c r="M12" s="23">
        <v>26000</v>
      </c>
    </row>
    <row r="13" s="1" customFormat="1" ht="42.75" spans="1:13">
      <c r="A13" s="9">
        <v>11</v>
      </c>
      <c r="B13" s="9" t="s">
        <v>82</v>
      </c>
      <c r="C13" s="10" t="s">
        <v>90</v>
      </c>
      <c r="D13" s="10" t="s">
        <v>91</v>
      </c>
      <c r="E13" s="9" t="s">
        <v>92</v>
      </c>
      <c r="F13" s="9" t="s">
        <v>93</v>
      </c>
      <c r="G13" s="9" t="s">
        <v>94</v>
      </c>
      <c r="H13" s="9" t="s">
        <v>20</v>
      </c>
      <c r="I13" s="9" t="s">
        <v>95</v>
      </c>
      <c r="J13" s="10" t="s">
        <v>90</v>
      </c>
      <c r="K13" s="9" t="s">
        <v>96</v>
      </c>
      <c r="L13" s="9">
        <v>11</v>
      </c>
      <c r="M13" s="23">
        <v>22000</v>
      </c>
    </row>
    <row r="14" s="2" customFormat="1" ht="42.75" spans="1:13">
      <c r="A14" s="9">
        <v>12</v>
      </c>
      <c r="B14" s="9" t="s">
        <v>82</v>
      </c>
      <c r="C14" s="10" t="s">
        <v>97</v>
      </c>
      <c r="D14" s="10" t="s">
        <v>98</v>
      </c>
      <c r="E14" s="9" t="s">
        <v>99</v>
      </c>
      <c r="F14" s="9" t="s">
        <v>100</v>
      </c>
      <c r="G14" s="17" t="s">
        <v>101</v>
      </c>
      <c r="H14" s="9" t="s">
        <v>20</v>
      </c>
      <c r="I14" s="9" t="s">
        <v>29</v>
      </c>
      <c r="J14" s="9" t="s">
        <v>97</v>
      </c>
      <c r="K14" s="9" t="s">
        <v>102</v>
      </c>
      <c r="L14" s="9">
        <v>13</v>
      </c>
      <c r="M14" s="23">
        <v>26000</v>
      </c>
    </row>
    <row r="15" s="2" customFormat="1" ht="42.75" spans="1:13">
      <c r="A15" s="9">
        <v>13</v>
      </c>
      <c r="B15" s="9" t="s">
        <v>82</v>
      </c>
      <c r="C15" s="10" t="s">
        <v>103</v>
      </c>
      <c r="D15" s="10" t="s">
        <v>104</v>
      </c>
      <c r="E15" s="9" t="s">
        <v>105</v>
      </c>
      <c r="F15" s="9" t="s">
        <v>106</v>
      </c>
      <c r="G15" s="17" t="s">
        <v>107</v>
      </c>
      <c r="H15" s="9" t="s">
        <v>20</v>
      </c>
      <c r="I15" s="9" t="s">
        <v>88</v>
      </c>
      <c r="J15" s="10" t="s">
        <v>103</v>
      </c>
      <c r="K15" s="9" t="s">
        <v>30</v>
      </c>
      <c r="L15" s="9">
        <v>13</v>
      </c>
      <c r="M15" s="23">
        <v>26000</v>
      </c>
    </row>
    <row r="16" s="1" customFormat="1" ht="42.75" spans="1:13">
      <c r="A16" s="9">
        <v>14</v>
      </c>
      <c r="B16" s="9" t="s">
        <v>108</v>
      </c>
      <c r="C16" s="10" t="s">
        <v>109</v>
      </c>
      <c r="D16" s="10" t="s">
        <v>110</v>
      </c>
      <c r="E16" s="9" t="s">
        <v>111</v>
      </c>
      <c r="F16" s="9" t="s">
        <v>112</v>
      </c>
      <c r="G16" s="9" t="s">
        <v>113</v>
      </c>
      <c r="H16" s="9" t="s">
        <v>20</v>
      </c>
      <c r="I16" s="9" t="s">
        <v>114</v>
      </c>
      <c r="J16" s="10" t="s">
        <v>109</v>
      </c>
      <c r="K16" s="9" t="s">
        <v>115</v>
      </c>
      <c r="L16" s="9">
        <v>17</v>
      </c>
      <c r="M16" s="23">
        <v>34000</v>
      </c>
    </row>
    <row r="17" s="1" customFormat="1" ht="42.75" spans="1:13">
      <c r="A17" s="9">
        <v>15</v>
      </c>
      <c r="B17" s="9" t="s">
        <v>108</v>
      </c>
      <c r="C17" s="10" t="s">
        <v>116</v>
      </c>
      <c r="D17" s="10" t="s">
        <v>117</v>
      </c>
      <c r="E17" s="9" t="s">
        <v>118</v>
      </c>
      <c r="F17" s="9" t="s">
        <v>119</v>
      </c>
      <c r="G17" s="18" t="s">
        <v>120</v>
      </c>
      <c r="H17" s="9" t="s">
        <v>20</v>
      </c>
      <c r="I17" s="9" t="s">
        <v>121</v>
      </c>
      <c r="J17" s="10" t="s">
        <v>116</v>
      </c>
      <c r="K17" s="9" t="s">
        <v>122</v>
      </c>
      <c r="L17" s="9">
        <v>5</v>
      </c>
      <c r="M17" s="23">
        <v>10000</v>
      </c>
    </row>
    <row r="18" s="2" customFormat="1" ht="42.75" spans="1:13">
      <c r="A18" s="9">
        <v>16</v>
      </c>
      <c r="B18" s="9" t="s">
        <v>108</v>
      </c>
      <c r="C18" s="10" t="s">
        <v>123</v>
      </c>
      <c r="D18" s="10" t="s">
        <v>124</v>
      </c>
      <c r="E18" s="9" t="s">
        <v>125</v>
      </c>
      <c r="F18" s="9" t="s">
        <v>126</v>
      </c>
      <c r="G18" s="18" t="s">
        <v>127</v>
      </c>
      <c r="H18" s="9" t="s">
        <v>20</v>
      </c>
      <c r="I18" s="9" t="s">
        <v>121</v>
      </c>
      <c r="J18" s="10" t="s">
        <v>123</v>
      </c>
      <c r="K18" s="9" t="s">
        <v>30</v>
      </c>
      <c r="L18" s="9">
        <v>7</v>
      </c>
      <c r="M18" s="23">
        <v>14000</v>
      </c>
    </row>
    <row r="19" ht="42.75" spans="1:13">
      <c r="A19" s="9">
        <v>17</v>
      </c>
      <c r="B19" s="9" t="s">
        <v>128</v>
      </c>
      <c r="C19" s="10" t="s">
        <v>129</v>
      </c>
      <c r="D19" s="10" t="s">
        <v>130</v>
      </c>
      <c r="E19" s="9" t="s">
        <v>131</v>
      </c>
      <c r="F19" s="9" t="s">
        <v>132</v>
      </c>
      <c r="G19" s="9" t="s">
        <v>133</v>
      </c>
      <c r="H19" s="9" t="s">
        <v>20</v>
      </c>
      <c r="I19" s="9" t="s">
        <v>134</v>
      </c>
      <c r="J19" s="9" t="s">
        <v>131</v>
      </c>
      <c r="K19" s="9" t="s">
        <v>75</v>
      </c>
      <c r="L19" s="9">
        <v>9</v>
      </c>
      <c r="M19" s="23">
        <v>18000</v>
      </c>
    </row>
    <row r="20" customFormat="1" ht="42.75" spans="1:13">
      <c r="A20" s="9">
        <v>18</v>
      </c>
      <c r="B20" s="9" t="s">
        <v>128</v>
      </c>
      <c r="C20" s="10" t="s">
        <v>135</v>
      </c>
      <c r="D20" s="10" t="s">
        <v>136</v>
      </c>
      <c r="E20" s="9" t="s">
        <v>137</v>
      </c>
      <c r="F20" s="9" t="s">
        <v>138</v>
      </c>
      <c r="G20" s="9" t="s">
        <v>139</v>
      </c>
      <c r="H20" s="9" t="s">
        <v>20</v>
      </c>
      <c r="I20" s="9" t="s">
        <v>140</v>
      </c>
      <c r="J20" s="10" t="s">
        <v>135</v>
      </c>
      <c r="K20" s="9" t="s">
        <v>141</v>
      </c>
      <c r="L20" s="9">
        <v>29</v>
      </c>
      <c r="M20" s="23">
        <v>58000</v>
      </c>
    </row>
    <row r="21" customFormat="1" ht="42.75" spans="1:13">
      <c r="A21" s="9">
        <v>19</v>
      </c>
      <c r="B21" s="9" t="s">
        <v>128</v>
      </c>
      <c r="C21" s="19" t="s">
        <v>142</v>
      </c>
      <c r="D21" s="10" t="s">
        <v>143</v>
      </c>
      <c r="E21" s="9" t="s">
        <v>144</v>
      </c>
      <c r="F21" s="9" t="s">
        <v>145</v>
      </c>
      <c r="G21" s="9" t="s">
        <v>146</v>
      </c>
      <c r="H21" s="9" t="s">
        <v>20</v>
      </c>
      <c r="I21" s="9" t="s">
        <v>147</v>
      </c>
      <c r="J21" s="9" t="s">
        <v>144</v>
      </c>
      <c r="K21" s="9" t="s">
        <v>148</v>
      </c>
      <c r="L21" s="9">
        <v>11</v>
      </c>
      <c r="M21" s="23">
        <v>22000</v>
      </c>
    </row>
    <row r="22" s="1" customFormat="1" ht="42.75" spans="1:13">
      <c r="A22" s="9">
        <v>20</v>
      </c>
      <c r="B22" s="9" t="s">
        <v>149</v>
      </c>
      <c r="C22" s="10" t="s">
        <v>150</v>
      </c>
      <c r="D22" s="10" t="s">
        <v>151</v>
      </c>
      <c r="E22" s="9" t="s">
        <v>152</v>
      </c>
      <c r="F22" s="9" t="s">
        <v>145</v>
      </c>
      <c r="G22" s="18" t="s">
        <v>153</v>
      </c>
      <c r="H22" s="9" t="s">
        <v>20</v>
      </c>
      <c r="I22" s="9" t="s">
        <v>154</v>
      </c>
      <c r="J22" s="10" t="s">
        <v>150</v>
      </c>
      <c r="K22" s="9" t="s">
        <v>155</v>
      </c>
      <c r="L22" s="9">
        <v>14</v>
      </c>
      <c r="M22" s="23">
        <v>28000</v>
      </c>
    </row>
    <row r="23" ht="42.75" spans="1:13">
      <c r="A23" s="9">
        <v>21</v>
      </c>
      <c r="B23" s="9" t="s">
        <v>156</v>
      </c>
      <c r="C23" s="10" t="s">
        <v>157</v>
      </c>
      <c r="D23" s="10" t="s">
        <v>158</v>
      </c>
      <c r="E23" s="9" t="s">
        <v>159</v>
      </c>
      <c r="F23" s="9" t="s">
        <v>160</v>
      </c>
      <c r="G23" s="9" t="s">
        <v>139</v>
      </c>
      <c r="H23" s="9" t="s">
        <v>20</v>
      </c>
      <c r="I23" s="9" t="s">
        <v>161</v>
      </c>
      <c r="J23" s="9" t="s">
        <v>157</v>
      </c>
      <c r="K23" s="9" t="s">
        <v>162</v>
      </c>
      <c r="L23" s="9">
        <v>16</v>
      </c>
      <c r="M23" s="23">
        <v>32000</v>
      </c>
    </row>
    <row r="24" ht="42.75" spans="1:13">
      <c r="A24" s="9">
        <v>22</v>
      </c>
      <c r="B24" s="9" t="s">
        <v>163</v>
      </c>
      <c r="C24" s="10" t="s">
        <v>164</v>
      </c>
      <c r="D24" s="10" t="s">
        <v>165</v>
      </c>
      <c r="E24" s="9" t="s">
        <v>166</v>
      </c>
      <c r="F24" s="9" t="s">
        <v>167</v>
      </c>
      <c r="G24" s="9" t="s">
        <v>168</v>
      </c>
      <c r="H24" s="9" t="s">
        <v>20</v>
      </c>
      <c r="I24" s="9" t="s">
        <v>169</v>
      </c>
      <c r="J24" s="10" t="s">
        <v>164</v>
      </c>
      <c r="K24" s="9" t="s">
        <v>170</v>
      </c>
      <c r="L24" s="9">
        <v>31</v>
      </c>
      <c r="M24" s="23">
        <v>62000</v>
      </c>
    </row>
    <row r="25" ht="42.75" spans="1:13">
      <c r="A25" s="9">
        <v>23</v>
      </c>
      <c r="B25" s="9" t="s">
        <v>163</v>
      </c>
      <c r="C25" s="10" t="s">
        <v>171</v>
      </c>
      <c r="D25" s="10" t="s">
        <v>172</v>
      </c>
      <c r="E25" s="9" t="s">
        <v>173</v>
      </c>
      <c r="F25" s="9" t="s">
        <v>145</v>
      </c>
      <c r="G25" s="9" t="s">
        <v>174</v>
      </c>
      <c r="H25" s="9" t="s">
        <v>20</v>
      </c>
      <c r="I25" s="9" t="s">
        <v>175</v>
      </c>
      <c r="J25" s="10" t="s">
        <v>171</v>
      </c>
      <c r="K25" s="9" t="s">
        <v>176</v>
      </c>
      <c r="L25" s="9">
        <v>10</v>
      </c>
      <c r="M25" s="23">
        <v>20000</v>
      </c>
    </row>
    <row r="26" ht="42.75" spans="1:13">
      <c r="A26" s="9">
        <v>24</v>
      </c>
      <c r="B26" s="20" t="s">
        <v>177</v>
      </c>
      <c r="C26" s="19" t="s">
        <v>178</v>
      </c>
      <c r="D26" s="10" t="s">
        <v>179</v>
      </c>
      <c r="E26" s="9" t="s">
        <v>180</v>
      </c>
      <c r="F26" s="9" t="s">
        <v>181</v>
      </c>
      <c r="G26" s="9" t="s">
        <v>182</v>
      </c>
      <c r="H26" s="9" t="s">
        <v>20</v>
      </c>
      <c r="I26" s="9" t="s">
        <v>183</v>
      </c>
      <c r="J26" s="9" t="s">
        <v>180</v>
      </c>
      <c r="K26" s="9" t="s">
        <v>184</v>
      </c>
      <c r="L26" s="9">
        <v>6</v>
      </c>
      <c r="M26" s="23">
        <v>12000</v>
      </c>
    </row>
    <row r="27" ht="32" customHeight="1" spans="1:13">
      <c r="A27" s="13" t="s">
        <v>185</v>
      </c>
      <c r="B27" s="14"/>
      <c r="C27" s="15"/>
      <c r="D27" s="15"/>
      <c r="E27" s="15"/>
      <c r="F27" s="15"/>
      <c r="G27" s="15"/>
      <c r="H27" s="15"/>
      <c r="I27" s="15"/>
      <c r="J27" s="15"/>
      <c r="K27" s="24"/>
      <c r="L27" s="24">
        <f>SUM(L3:L26)</f>
        <v>330</v>
      </c>
      <c r="M27" s="23">
        <f>SUM(M3:M26)</f>
        <v>660000</v>
      </c>
    </row>
    <row r="28" spans="1:13">
      <c r="A28" s="21" t="s">
        <v>186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</sheetData>
  <mergeCells count="1">
    <mergeCell ref="A1:L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A7" sqref="A7:E7"/>
    </sheetView>
  </sheetViews>
  <sheetFormatPr defaultColWidth="8.89166666666667" defaultRowHeight="45" customHeight="1" outlineLevelCol="4"/>
  <cols>
    <col min="2" max="2" width="20.1083333333333" customWidth="1"/>
    <col min="3" max="3" width="41.5583333333333" customWidth="1"/>
    <col min="4" max="4" width="18.5583333333333" customWidth="1"/>
    <col min="5" max="5" width="20.5583333333333" customWidth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12</v>
      </c>
      <c r="E2" s="5" t="s">
        <v>187</v>
      </c>
    </row>
    <row r="3" s="1" customFormat="1" customHeight="1" spans="1:5">
      <c r="A3" s="6">
        <v>1</v>
      </c>
      <c r="B3" s="6" t="s">
        <v>14</v>
      </c>
      <c r="C3" s="7" t="s">
        <v>15</v>
      </c>
      <c r="D3" s="6">
        <v>11</v>
      </c>
      <c r="E3" s="8">
        <v>22000</v>
      </c>
    </row>
    <row r="4" s="1" customFormat="1" customHeight="1" spans="1:5">
      <c r="A4" s="9">
        <v>2</v>
      </c>
      <c r="B4" s="9" t="s">
        <v>23</v>
      </c>
      <c r="C4" s="10" t="s">
        <v>24</v>
      </c>
      <c r="D4" s="9">
        <v>11</v>
      </c>
      <c r="E4" s="11">
        <v>22000</v>
      </c>
    </row>
    <row r="5" s="1" customFormat="1" customHeight="1" spans="1:5">
      <c r="A5" s="6">
        <v>3</v>
      </c>
      <c r="B5" s="6" t="s">
        <v>31</v>
      </c>
      <c r="C5" s="7" t="s">
        <v>32</v>
      </c>
      <c r="D5" s="6">
        <v>11</v>
      </c>
      <c r="E5" s="8">
        <v>22000</v>
      </c>
    </row>
    <row r="6" s="1" customFormat="1" customHeight="1" spans="1:5">
      <c r="A6" s="6">
        <v>4</v>
      </c>
      <c r="B6" s="6" t="s">
        <v>39</v>
      </c>
      <c r="C6" s="7" t="s">
        <v>40</v>
      </c>
      <c r="D6" s="6">
        <v>35</v>
      </c>
      <c r="E6" s="8">
        <v>70000</v>
      </c>
    </row>
    <row r="7" customHeight="1" spans="1:5">
      <c r="A7" s="6">
        <v>5</v>
      </c>
      <c r="B7" s="6" t="s">
        <v>39</v>
      </c>
      <c r="C7" s="7" t="s">
        <v>48</v>
      </c>
      <c r="D7" s="6">
        <v>8</v>
      </c>
      <c r="E7" s="8">
        <v>16000</v>
      </c>
    </row>
    <row r="8" s="2" customFormat="1" customHeight="1" spans="1:5">
      <c r="A8" s="6">
        <v>6</v>
      </c>
      <c r="B8" s="6" t="s">
        <v>39</v>
      </c>
      <c r="C8" s="7" t="s">
        <v>54</v>
      </c>
      <c r="D8" s="6">
        <v>9</v>
      </c>
      <c r="E8" s="8">
        <v>18000</v>
      </c>
    </row>
    <row r="9" s="1" customFormat="1" customHeight="1" spans="1:5">
      <c r="A9" s="6">
        <v>7</v>
      </c>
      <c r="B9" s="6" t="s">
        <v>61</v>
      </c>
      <c r="C9" s="7" t="s">
        <v>62</v>
      </c>
      <c r="D9" s="6">
        <v>10</v>
      </c>
      <c r="E9" s="8">
        <v>20000</v>
      </c>
    </row>
    <row r="10" s="1" customFormat="1" customHeight="1" spans="1:5">
      <c r="A10" s="6">
        <v>8</v>
      </c>
      <c r="B10" s="6" t="s">
        <v>61</v>
      </c>
      <c r="C10" s="7" t="s">
        <v>69</v>
      </c>
      <c r="D10" s="6">
        <v>15</v>
      </c>
      <c r="E10" s="8">
        <v>30000</v>
      </c>
    </row>
    <row r="11" s="1" customFormat="1" customHeight="1" spans="1:5">
      <c r="A11" s="6">
        <v>9</v>
      </c>
      <c r="B11" s="6" t="s">
        <v>61</v>
      </c>
      <c r="C11" s="7" t="s">
        <v>76</v>
      </c>
      <c r="D11" s="6">
        <v>15</v>
      </c>
      <c r="E11" s="8">
        <v>30000</v>
      </c>
    </row>
    <row r="12" s="1" customFormat="1" customHeight="1" spans="1:5">
      <c r="A12" s="6">
        <v>10</v>
      </c>
      <c r="B12" s="6" t="s">
        <v>82</v>
      </c>
      <c r="C12" s="7" t="s">
        <v>83</v>
      </c>
      <c r="D12" s="6">
        <v>13</v>
      </c>
      <c r="E12" s="8">
        <v>26000</v>
      </c>
    </row>
    <row r="13" s="1" customFormat="1" customHeight="1" spans="1:5">
      <c r="A13" s="6">
        <v>11</v>
      </c>
      <c r="B13" s="6" t="s">
        <v>82</v>
      </c>
      <c r="C13" s="7" t="s">
        <v>90</v>
      </c>
      <c r="D13" s="6">
        <v>11</v>
      </c>
      <c r="E13" s="8">
        <v>22000</v>
      </c>
    </row>
    <row r="14" s="1" customFormat="1" customHeight="1" spans="1:5">
      <c r="A14" s="6">
        <v>12</v>
      </c>
      <c r="B14" s="6" t="s">
        <v>82</v>
      </c>
      <c r="C14" s="7" t="s">
        <v>97</v>
      </c>
      <c r="D14" s="6">
        <v>13</v>
      </c>
      <c r="E14" s="8">
        <v>26000</v>
      </c>
    </row>
    <row r="15" s="1" customFormat="1" customHeight="1" spans="1:5">
      <c r="A15" s="6">
        <v>13</v>
      </c>
      <c r="B15" s="6" t="s">
        <v>82</v>
      </c>
      <c r="C15" s="7" t="s">
        <v>103</v>
      </c>
      <c r="D15" s="6">
        <v>13</v>
      </c>
      <c r="E15" s="8">
        <v>26000</v>
      </c>
    </row>
    <row r="16" s="1" customFormat="1" customHeight="1" spans="1:5">
      <c r="A16" s="9">
        <v>14</v>
      </c>
      <c r="B16" s="9" t="s">
        <v>108</v>
      </c>
      <c r="C16" s="10" t="s">
        <v>109</v>
      </c>
      <c r="D16" s="9">
        <v>17</v>
      </c>
      <c r="E16" s="11">
        <v>34000</v>
      </c>
    </row>
    <row r="17" s="1" customFormat="1" customHeight="1" spans="1:5">
      <c r="A17" s="9">
        <v>15</v>
      </c>
      <c r="B17" s="9" t="s">
        <v>108</v>
      </c>
      <c r="C17" s="10" t="s">
        <v>116</v>
      </c>
      <c r="D17" s="9">
        <v>5</v>
      </c>
      <c r="E17" s="11">
        <v>10000</v>
      </c>
    </row>
    <row r="18" s="2" customFormat="1" customHeight="1" spans="1:5">
      <c r="A18" s="9">
        <v>16</v>
      </c>
      <c r="B18" s="9" t="s">
        <v>108</v>
      </c>
      <c r="C18" s="10" t="s">
        <v>123</v>
      </c>
      <c r="D18" s="9">
        <v>7</v>
      </c>
      <c r="E18" s="11">
        <v>14000</v>
      </c>
    </row>
    <row r="19" s="1" customFormat="1" customHeight="1" spans="1:5">
      <c r="A19" s="6">
        <v>17</v>
      </c>
      <c r="B19" s="6" t="s">
        <v>128</v>
      </c>
      <c r="C19" s="7" t="s">
        <v>129</v>
      </c>
      <c r="D19" s="6">
        <v>9</v>
      </c>
      <c r="E19" s="8">
        <v>18000</v>
      </c>
    </row>
    <row r="20" s="1" customFormat="1" customHeight="1" spans="1:5">
      <c r="A20" s="6">
        <v>18</v>
      </c>
      <c r="B20" s="6" t="s">
        <v>128</v>
      </c>
      <c r="C20" s="7" t="s">
        <v>135</v>
      </c>
      <c r="D20" s="6">
        <v>29</v>
      </c>
      <c r="E20" s="8">
        <v>58000</v>
      </c>
    </row>
    <row r="21" s="1" customFormat="1" customHeight="1" spans="1:5">
      <c r="A21" s="6">
        <v>19</v>
      </c>
      <c r="B21" s="6" t="s">
        <v>128</v>
      </c>
      <c r="C21" s="7" t="s">
        <v>142</v>
      </c>
      <c r="D21" s="6">
        <v>11</v>
      </c>
      <c r="E21" s="8">
        <v>22000</v>
      </c>
    </row>
    <row r="22" s="1" customFormat="1" customHeight="1" spans="1:5">
      <c r="A22" s="6">
        <v>20</v>
      </c>
      <c r="B22" s="6" t="s">
        <v>149</v>
      </c>
      <c r="C22" s="7" t="s">
        <v>150</v>
      </c>
      <c r="D22" s="6">
        <v>14</v>
      </c>
      <c r="E22" s="8">
        <v>28000</v>
      </c>
    </row>
    <row r="23" s="1" customFormat="1" customHeight="1" spans="1:5">
      <c r="A23" s="6">
        <v>21</v>
      </c>
      <c r="B23" s="6" t="s">
        <v>156</v>
      </c>
      <c r="C23" s="7" t="s">
        <v>157</v>
      </c>
      <c r="D23" s="6">
        <v>16</v>
      </c>
      <c r="E23" s="8">
        <v>32000</v>
      </c>
    </row>
    <row r="24" s="1" customFormat="1" customHeight="1" spans="1:5">
      <c r="A24" s="6">
        <v>22</v>
      </c>
      <c r="B24" s="6" t="s">
        <v>163</v>
      </c>
      <c r="C24" s="7" t="s">
        <v>164</v>
      </c>
      <c r="D24" s="6">
        <v>31</v>
      </c>
      <c r="E24" s="8">
        <v>62000</v>
      </c>
    </row>
    <row r="25" customHeight="1" spans="1:5">
      <c r="A25" s="6">
        <v>23</v>
      </c>
      <c r="B25" s="6" t="s">
        <v>163</v>
      </c>
      <c r="C25" s="7" t="s">
        <v>171</v>
      </c>
      <c r="D25" s="6">
        <v>10</v>
      </c>
      <c r="E25" s="8">
        <v>20000</v>
      </c>
    </row>
    <row r="26" customHeight="1" spans="1:5">
      <c r="A26" s="6" t="s">
        <v>188</v>
      </c>
      <c r="B26" s="12" t="s">
        <v>189</v>
      </c>
      <c r="C26" s="7" t="s">
        <v>178</v>
      </c>
      <c r="D26" s="6">
        <v>6</v>
      </c>
      <c r="E26" s="8">
        <v>12000</v>
      </c>
    </row>
    <row r="27" customHeight="1" spans="1:5">
      <c r="A27" s="13" t="s">
        <v>185</v>
      </c>
      <c r="B27" s="14"/>
      <c r="C27" s="15"/>
      <c r="D27" s="13">
        <f>SUM(D3:D26)</f>
        <v>330</v>
      </c>
      <c r="E27" s="11">
        <f>SUM(E3:E26)</f>
        <v>660000</v>
      </c>
    </row>
  </sheetData>
  <mergeCells count="2">
    <mergeCell ref="A1:E1"/>
    <mergeCell ref="B27:C27"/>
  </mergeCells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张航</cp:lastModifiedBy>
  <dcterms:created xsi:type="dcterms:W3CDTF">2022-06-19T08:46:00Z</dcterms:created>
  <cp:lastPrinted>2022-06-19T08:59:00Z</cp:lastPrinted>
  <dcterms:modified xsi:type="dcterms:W3CDTF">2024-12-20T07:14:59Z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1F8CB886E9DC4B389A7BDD25EFE42660_13</vt:lpwstr>
  </property>
</Properties>
</file>