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沅江市" sheetId="1" r:id="rId1"/>
    <sheet name="稿" sheetId="2" r:id="rId2"/>
  </sheets>
  <calcPr calcId="144525"/>
</workbook>
</file>

<file path=xl/sharedStrings.xml><?xml version="1.0" encoding="utf-8"?>
<sst xmlns="http://schemas.openxmlformats.org/spreadsheetml/2006/main" count="71" uniqueCount="37">
  <si>
    <t>2022年沅江市项目资产确权情况统计表</t>
  </si>
  <si>
    <t>序号</t>
  </si>
  <si>
    <t>乡镇</t>
  </si>
  <si>
    <t>项目实际投入合计</t>
  </si>
  <si>
    <t>资产总个数</t>
  </si>
  <si>
    <t>资产原值合计</t>
  </si>
  <si>
    <t>实地调查资产比例</t>
  </si>
  <si>
    <t>资产类别</t>
  </si>
  <si>
    <t>资产形态</t>
  </si>
  <si>
    <t>确权情况</t>
  </si>
  <si>
    <t>经营性资产</t>
  </si>
  <si>
    <t>公益性资产</t>
  </si>
  <si>
    <t>到户类资产</t>
  </si>
  <si>
    <t>固定资产</t>
  </si>
  <si>
    <t>生物类</t>
  </si>
  <si>
    <t>权益类</t>
  </si>
  <si>
    <t>确权到户占比</t>
  </si>
  <si>
    <t>确权到村占比</t>
  </si>
  <si>
    <t>确权到乡占比</t>
  </si>
  <si>
    <t>确权到县（部门）占比</t>
  </si>
  <si>
    <t>合计</t>
  </si>
  <si>
    <t>琼湖街道</t>
  </si>
  <si>
    <t>胭脂湖街道</t>
  </si>
  <si>
    <t>新湾镇</t>
  </si>
  <si>
    <t>南嘴镇</t>
  </si>
  <si>
    <t>草尾镇</t>
  </si>
  <si>
    <t>阳罗洲镇</t>
  </si>
  <si>
    <t>四季红镇</t>
  </si>
  <si>
    <t>黄茅洲镇</t>
  </si>
  <si>
    <t>南大膳镇</t>
  </si>
  <si>
    <t>共华镇</t>
  </si>
  <si>
    <t>泗湖山镇</t>
  </si>
  <si>
    <t>茶盘洲镇</t>
  </si>
  <si>
    <t>南洞庭中心</t>
  </si>
  <si>
    <t>漉湖中心</t>
  </si>
  <si>
    <t>沅江市项目资产确权情况统计表</t>
  </si>
  <si>
    <t>农业农村局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</si>
</sst>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view="pageBreakPreview" zoomScaleNormal="100" workbookViewId="0">
      <selection activeCell="I7" sqref="I7"/>
    </sheetView>
  </sheetViews>
  <sheetFormatPr defaultColWidth="9" defaultRowHeight="20" customHeight="1"/>
  <cols>
    <col min="1" max="1" width="5.375" style="2" customWidth="1"/>
    <col min="2" max="2" width="10.5" style="2" customWidth="1"/>
    <col min="3" max="13" width="9" style="2"/>
    <col min="14" max="14" width="9" style="10"/>
    <col min="15" max="15" width="10.375" style="10"/>
    <col min="16" max="16384" width="9" style="2"/>
  </cols>
  <sheetData>
    <row r="1" ht="28.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1"/>
      <c r="O1" s="11"/>
      <c r="P1" s="3"/>
    </row>
    <row r="2" s="1" customFormat="1" ht="15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/>
      <c r="I2" s="5"/>
      <c r="J2" s="5" t="s">
        <v>8</v>
      </c>
      <c r="K2" s="5"/>
      <c r="L2" s="5"/>
      <c r="M2" s="5" t="s">
        <v>9</v>
      </c>
      <c r="N2" s="12"/>
      <c r="O2" s="12"/>
      <c r="P2" s="5"/>
    </row>
    <row r="3" s="1" customFormat="1" ht="36" spans="1:16">
      <c r="A3" s="4"/>
      <c r="B3" s="4"/>
      <c r="C3" s="4"/>
      <c r="D3" s="4"/>
      <c r="E3" s="4"/>
      <c r="F3" s="4"/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4" t="s">
        <v>16</v>
      </c>
      <c r="N3" s="13" t="s">
        <v>17</v>
      </c>
      <c r="O3" s="13" t="s">
        <v>18</v>
      </c>
      <c r="P3" s="4" t="s">
        <v>19</v>
      </c>
    </row>
    <row r="4" customHeight="1" spans="1:16">
      <c r="A4" s="6"/>
      <c r="B4" s="7" t="s">
        <v>20</v>
      </c>
      <c r="C4" s="6">
        <f>SUM(C5:C18)</f>
        <v>1728</v>
      </c>
      <c r="D4" s="6">
        <f t="shared" ref="D4:P4" si="0">SUM(D5:D18)</f>
        <v>71</v>
      </c>
      <c r="E4" s="6">
        <f t="shared" si="0"/>
        <v>1728</v>
      </c>
      <c r="F4" s="8">
        <v>1</v>
      </c>
      <c r="G4" s="6">
        <f t="shared" si="0"/>
        <v>1202</v>
      </c>
      <c r="H4" s="6">
        <f t="shared" si="0"/>
        <v>526</v>
      </c>
      <c r="I4" s="6">
        <f t="shared" si="0"/>
        <v>0</v>
      </c>
      <c r="J4" s="6">
        <f t="shared" si="0"/>
        <v>1298</v>
      </c>
      <c r="K4" s="6">
        <f t="shared" si="0"/>
        <v>430</v>
      </c>
      <c r="L4" s="6">
        <f t="shared" si="0"/>
        <v>0</v>
      </c>
      <c r="M4" s="6">
        <f t="shared" si="0"/>
        <v>0</v>
      </c>
      <c r="N4" s="14">
        <f>(N5+N6+N7+N8+N9+N10+N11+N12+N13+N14+N15+N16+N17+N18)/C4</f>
        <v>0.75</v>
      </c>
      <c r="O4" s="14">
        <f>(O5+O6+O7+O8+O9+O10+O11+O12+O13+O14+O15+O16+O17+O18)/C4</f>
        <v>0.226851851851852</v>
      </c>
      <c r="P4" s="14">
        <f>(P5+P6+P7+P8+P9+P10+P11+P12+P13+P14+P15+P16+P17+P18)/C4</f>
        <v>0.0231481481481481</v>
      </c>
    </row>
    <row r="5" customHeight="1" spans="1:16">
      <c r="A5" s="6">
        <v>1</v>
      </c>
      <c r="B5" s="6" t="s">
        <v>21</v>
      </c>
      <c r="C5" s="6">
        <v>90</v>
      </c>
      <c r="D5" s="6">
        <v>3</v>
      </c>
      <c r="E5" s="6">
        <v>90</v>
      </c>
      <c r="F5" s="8">
        <v>1</v>
      </c>
      <c r="G5" s="6">
        <v>80</v>
      </c>
      <c r="H5" s="6">
        <v>10</v>
      </c>
      <c r="I5" s="6">
        <f t="shared" ref="I5:I18" si="1">SUM(I6:I19)</f>
        <v>0</v>
      </c>
      <c r="J5" s="6">
        <v>90</v>
      </c>
      <c r="K5" s="6">
        <v>0</v>
      </c>
      <c r="L5" s="6">
        <v>0</v>
      </c>
      <c r="M5" s="6">
        <v>0</v>
      </c>
      <c r="N5" s="6">
        <v>90</v>
      </c>
      <c r="O5" s="15">
        <v>0</v>
      </c>
      <c r="P5" s="6">
        <v>0</v>
      </c>
    </row>
    <row r="6" customHeight="1" spans="1:16">
      <c r="A6" s="6">
        <v>2</v>
      </c>
      <c r="B6" s="6" t="s">
        <v>22</v>
      </c>
      <c r="C6" s="6">
        <v>80</v>
      </c>
      <c r="D6" s="6">
        <v>7</v>
      </c>
      <c r="E6" s="6">
        <v>80</v>
      </c>
      <c r="F6" s="8">
        <v>1</v>
      </c>
      <c r="G6" s="6">
        <v>45</v>
      </c>
      <c r="H6" s="6">
        <v>35</v>
      </c>
      <c r="I6" s="6">
        <f t="shared" si="1"/>
        <v>0</v>
      </c>
      <c r="J6" s="6">
        <v>80</v>
      </c>
      <c r="K6" s="6">
        <v>0</v>
      </c>
      <c r="L6" s="6">
        <v>0</v>
      </c>
      <c r="M6" s="6">
        <v>0</v>
      </c>
      <c r="N6" s="6">
        <v>80</v>
      </c>
      <c r="O6" s="15">
        <v>0</v>
      </c>
      <c r="P6" s="6">
        <v>0</v>
      </c>
    </row>
    <row r="7" customHeight="1" spans="1:16">
      <c r="A7" s="6">
        <v>3</v>
      </c>
      <c r="B7" s="9" t="s">
        <v>23</v>
      </c>
      <c r="C7" s="9">
        <v>140</v>
      </c>
      <c r="D7" s="9">
        <v>2</v>
      </c>
      <c r="E7" s="9">
        <v>140</v>
      </c>
      <c r="F7" s="8">
        <v>1</v>
      </c>
      <c r="G7" s="9">
        <v>100</v>
      </c>
      <c r="H7" s="9">
        <v>40</v>
      </c>
      <c r="I7" s="6">
        <f t="shared" si="1"/>
        <v>0</v>
      </c>
      <c r="J7" s="9">
        <v>40</v>
      </c>
      <c r="K7" s="9">
        <v>100</v>
      </c>
      <c r="L7" s="6">
        <v>0</v>
      </c>
      <c r="M7" s="6">
        <v>0</v>
      </c>
      <c r="N7" s="9">
        <v>100</v>
      </c>
      <c r="O7" s="15">
        <v>0</v>
      </c>
      <c r="P7" s="6">
        <v>40</v>
      </c>
    </row>
    <row r="8" customHeight="1" spans="1:16">
      <c r="A8" s="6">
        <v>4</v>
      </c>
      <c r="B8" s="9" t="s">
        <v>24</v>
      </c>
      <c r="C8" s="9">
        <v>103</v>
      </c>
      <c r="D8" s="9">
        <v>4</v>
      </c>
      <c r="E8" s="9">
        <v>103</v>
      </c>
      <c r="F8" s="8">
        <v>1</v>
      </c>
      <c r="G8" s="9">
        <v>90</v>
      </c>
      <c r="H8" s="9">
        <v>13</v>
      </c>
      <c r="I8" s="6">
        <f t="shared" si="1"/>
        <v>0</v>
      </c>
      <c r="J8" s="9">
        <v>103</v>
      </c>
      <c r="K8" s="9">
        <v>0</v>
      </c>
      <c r="L8" s="6">
        <v>0</v>
      </c>
      <c r="M8" s="6">
        <v>0</v>
      </c>
      <c r="N8" s="9">
        <v>103</v>
      </c>
      <c r="O8" s="15">
        <v>0</v>
      </c>
      <c r="P8" s="6">
        <f t="shared" ref="P5:P18" si="2">SUM(P9:P22)</f>
        <v>0</v>
      </c>
    </row>
    <row r="9" customHeight="1" spans="1:16">
      <c r="A9" s="6">
        <v>5</v>
      </c>
      <c r="B9" s="9" t="s">
        <v>25</v>
      </c>
      <c r="C9" s="9">
        <v>234</v>
      </c>
      <c r="D9" s="9">
        <v>22</v>
      </c>
      <c r="E9" s="9">
        <v>234</v>
      </c>
      <c r="F9" s="8">
        <v>1</v>
      </c>
      <c r="G9" s="9">
        <v>80</v>
      </c>
      <c r="H9" s="9">
        <v>154</v>
      </c>
      <c r="I9" s="6">
        <f t="shared" si="1"/>
        <v>0</v>
      </c>
      <c r="J9" s="9">
        <v>164</v>
      </c>
      <c r="K9" s="9">
        <v>70</v>
      </c>
      <c r="L9" s="6">
        <v>0</v>
      </c>
      <c r="M9" s="6">
        <v>0</v>
      </c>
      <c r="N9" s="9">
        <v>234</v>
      </c>
      <c r="O9" s="15">
        <v>0</v>
      </c>
      <c r="P9" s="6">
        <f t="shared" si="2"/>
        <v>0</v>
      </c>
    </row>
    <row r="10" customHeight="1" spans="1:16">
      <c r="A10" s="6">
        <v>6</v>
      </c>
      <c r="B10" s="9" t="s">
        <v>26</v>
      </c>
      <c r="C10" s="9">
        <v>158</v>
      </c>
      <c r="D10" s="9">
        <v>8</v>
      </c>
      <c r="E10" s="9">
        <v>158</v>
      </c>
      <c r="F10" s="8">
        <v>1</v>
      </c>
      <c r="G10" s="9">
        <v>135</v>
      </c>
      <c r="H10" s="9">
        <v>23</v>
      </c>
      <c r="I10" s="6">
        <f t="shared" si="1"/>
        <v>0</v>
      </c>
      <c r="J10" s="9">
        <v>133</v>
      </c>
      <c r="K10" s="9">
        <v>25</v>
      </c>
      <c r="L10" s="6">
        <v>0</v>
      </c>
      <c r="M10" s="6">
        <v>0</v>
      </c>
      <c r="N10" s="9">
        <v>158</v>
      </c>
      <c r="O10" s="15">
        <v>0</v>
      </c>
      <c r="P10" s="6">
        <f t="shared" si="2"/>
        <v>0</v>
      </c>
    </row>
    <row r="11" customHeight="1" spans="1:16">
      <c r="A11" s="6">
        <v>7</v>
      </c>
      <c r="B11" s="9" t="s">
        <v>27</v>
      </c>
      <c r="C11" s="9">
        <v>50</v>
      </c>
      <c r="D11" s="9">
        <v>1</v>
      </c>
      <c r="E11" s="9">
        <v>50</v>
      </c>
      <c r="F11" s="8">
        <v>1</v>
      </c>
      <c r="G11" s="9">
        <v>0</v>
      </c>
      <c r="H11" s="9">
        <v>50</v>
      </c>
      <c r="I11" s="6">
        <f t="shared" si="1"/>
        <v>0</v>
      </c>
      <c r="J11" s="9">
        <v>50</v>
      </c>
      <c r="K11" s="9">
        <v>0</v>
      </c>
      <c r="L11" s="6">
        <v>0</v>
      </c>
      <c r="M11" s="6">
        <v>0</v>
      </c>
      <c r="N11" s="9">
        <v>50</v>
      </c>
      <c r="O11" s="15">
        <v>0</v>
      </c>
      <c r="P11" s="6">
        <f t="shared" si="2"/>
        <v>0</v>
      </c>
    </row>
    <row r="12" customHeight="1" spans="1:16">
      <c r="A12" s="6">
        <v>8</v>
      </c>
      <c r="B12" s="9" t="s">
        <v>28</v>
      </c>
      <c r="C12" s="9">
        <v>0</v>
      </c>
      <c r="D12" s="9">
        <v>0</v>
      </c>
      <c r="E12" s="9">
        <v>0</v>
      </c>
      <c r="F12" s="8">
        <v>1</v>
      </c>
      <c r="G12" s="9">
        <v>0</v>
      </c>
      <c r="H12" s="9">
        <v>0</v>
      </c>
      <c r="I12" s="6">
        <f t="shared" si="1"/>
        <v>0</v>
      </c>
      <c r="J12" s="9">
        <v>0</v>
      </c>
      <c r="K12" s="9">
        <v>0</v>
      </c>
      <c r="L12" s="6">
        <v>0</v>
      </c>
      <c r="M12" s="6">
        <v>0</v>
      </c>
      <c r="N12" s="9">
        <v>0</v>
      </c>
      <c r="O12" s="15">
        <v>0</v>
      </c>
      <c r="P12" s="6">
        <f t="shared" si="2"/>
        <v>0</v>
      </c>
    </row>
    <row r="13" customHeight="1" spans="1:16">
      <c r="A13" s="6">
        <v>9</v>
      </c>
      <c r="B13" s="9" t="s">
        <v>29</v>
      </c>
      <c r="C13" s="9">
        <v>25</v>
      </c>
      <c r="D13" s="9">
        <v>1</v>
      </c>
      <c r="E13" s="9">
        <v>25</v>
      </c>
      <c r="F13" s="8">
        <v>1</v>
      </c>
      <c r="G13" s="9">
        <v>25</v>
      </c>
      <c r="H13" s="9">
        <v>0</v>
      </c>
      <c r="I13" s="6">
        <f t="shared" si="1"/>
        <v>0</v>
      </c>
      <c r="J13" s="9">
        <v>0</v>
      </c>
      <c r="K13" s="9">
        <v>25</v>
      </c>
      <c r="L13" s="6">
        <v>0</v>
      </c>
      <c r="M13" s="6">
        <v>0</v>
      </c>
      <c r="N13" s="9">
        <v>25</v>
      </c>
      <c r="O13" s="15">
        <v>0</v>
      </c>
      <c r="P13" s="6">
        <f t="shared" si="2"/>
        <v>0</v>
      </c>
    </row>
    <row r="14" customHeight="1" spans="1:16">
      <c r="A14" s="6">
        <v>10</v>
      </c>
      <c r="B14" s="9" t="s">
        <v>30</v>
      </c>
      <c r="C14" s="9">
        <v>120</v>
      </c>
      <c r="D14" s="9">
        <v>6</v>
      </c>
      <c r="E14" s="9">
        <v>120</v>
      </c>
      <c r="F14" s="8">
        <v>1</v>
      </c>
      <c r="G14" s="9">
        <v>100</v>
      </c>
      <c r="H14" s="9">
        <v>20</v>
      </c>
      <c r="I14" s="6">
        <f t="shared" si="1"/>
        <v>0</v>
      </c>
      <c r="J14" s="9">
        <v>70</v>
      </c>
      <c r="K14" s="9">
        <v>50</v>
      </c>
      <c r="L14" s="6">
        <v>0</v>
      </c>
      <c r="M14" s="6">
        <v>0</v>
      </c>
      <c r="N14" s="9">
        <v>120</v>
      </c>
      <c r="O14" s="15">
        <v>0</v>
      </c>
      <c r="P14" s="6">
        <f t="shared" si="2"/>
        <v>0</v>
      </c>
    </row>
    <row r="15" customHeight="1" spans="1:16">
      <c r="A15" s="6">
        <v>11</v>
      </c>
      <c r="B15" s="9" t="s">
        <v>31</v>
      </c>
      <c r="C15" s="9">
        <v>233</v>
      </c>
      <c r="D15" s="9">
        <v>10</v>
      </c>
      <c r="E15" s="9">
        <v>233</v>
      </c>
      <c r="F15" s="8">
        <v>1</v>
      </c>
      <c r="G15" s="9">
        <v>160</v>
      </c>
      <c r="H15" s="9">
        <v>73</v>
      </c>
      <c r="I15" s="6">
        <f t="shared" si="1"/>
        <v>0</v>
      </c>
      <c r="J15" s="9">
        <v>73</v>
      </c>
      <c r="K15" s="9">
        <v>160</v>
      </c>
      <c r="L15" s="6">
        <v>0</v>
      </c>
      <c r="M15" s="6">
        <v>0</v>
      </c>
      <c r="N15" s="9">
        <v>233</v>
      </c>
      <c r="O15" s="15">
        <v>0</v>
      </c>
      <c r="P15" s="6">
        <f t="shared" si="2"/>
        <v>0</v>
      </c>
    </row>
    <row r="16" customHeight="1" spans="1:16">
      <c r="A16" s="6">
        <v>12</v>
      </c>
      <c r="B16" s="9" t="s">
        <v>32</v>
      </c>
      <c r="C16" s="9">
        <v>392</v>
      </c>
      <c r="D16" s="9">
        <v>2</v>
      </c>
      <c r="E16" s="9">
        <v>392</v>
      </c>
      <c r="F16" s="8">
        <v>1</v>
      </c>
      <c r="G16" s="9">
        <v>317</v>
      </c>
      <c r="H16" s="9">
        <v>75</v>
      </c>
      <c r="I16" s="6">
        <f t="shared" si="1"/>
        <v>0</v>
      </c>
      <c r="J16" s="9">
        <v>392</v>
      </c>
      <c r="K16" s="9">
        <v>0</v>
      </c>
      <c r="L16" s="6">
        <v>0</v>
      </c>
      <c r="M16" s="6">
        <v>0</v>
      </c>
      <c r="N16" s="9">
        <v>0</v>
      </c>
      <c r="O16" s="15">
        <v>392</v>
      </c>
      <c r="P16" s="6">
        <f t="shared" si="2"/>
        <v>0</v>
      </c>
    </row>
    <row r="17" customHeight="1" spans="1:16">
      <c r="A17" s="6">
        <v>13</v>
      </c>
      <c r="B17" s="9" t="s">
        <v>33</v>
      </c>
      <c r="C17" s="9">
        <v>3</v>
      </c>
      <c r="D17" s="9">
        <v>1</v>
      </c>
      <c r="E17" s="9">
        <v>3</v>
      </c>
      <c r="F17" s="8">
        <v>1</v>
      </c>
      <c r="G17" s="9">
        <v>0</v>
      </c>
      <c r="H17" s="9">
        <v>3</v>
      </c>
      <c r="I17" s="6">
        <f t="shared" si="1"/>
        <v>0</v>
      </c>
      <c r="J17" s="9">
        <v>3</v>
      </c>
      <c r="K17" s="9">
        <v>0</v>
      </c>
      <c r="L17" s="6">
        <v>0</v>
      </c>
      <c r="M17" s="6">
        <v>0</v>
      </c>
      <c r="N17" s="9">
        <v>3</v>
      </c>
      <c r="O17" s="15">
        <v>0</v>
      </c>
      <c r="P17" s="6">
        <f t="shared" si="2"/>
        <v>0</v>
      </c>
    </row>
    <row r="18" customHeight="1" spans="1:16">
      <c r="A18" s="6">
        <v>14</v>
      </c>
      <c r="B18" s="9" t="s">
        <v>34</v>
      </c>
      <c r="C18" s="9">
        <v>100</v>
      </c>
      <c r="D18" s="9">
        <v>4</v>
      </c>
      <c r="E18" s="9">
        <v>100</v>
      </c>
      <c r="F18" s="8">
        <v>1</v>
      </c>
      <c r="G18" s="9">
        <v>70</v>
      </c>
      <c r="H18" s="9">
        <v>30</v>
      </c>
      <c r="I18" s="6">
        <f t="shared" si="1"/>
        <v>0</v>
      </c>
      <c r="J18" s="9">
        <v>100</v>
      </c>
      <c r="K18" s="9">
        <v>0</v>
      </c>
      <c r="L18" s="6">
        <v>0</v>
      </c>
      <c r="M18" s="6">
        <v>0</v>
      </c>
      <c r="N18" s="9">
        <v>100</v>
      </c>
      <c r="O18" s="15">
        <v>0</v>
      </c>
      <c r="P18" s="6">
        <f t="shared" si="2"/>
        <v>0</v>
      </c>
    </row>
  </sheetData>
  <mergeCells count="10">
    <mergeCell ref="A1:P1"/>
    <mergeCell ref="G2:I2"/>
    <mergeCell ref="J2:L2"/>
    <mergeCell ref="M2:P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scale="9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9"/>
  <sheetViews>
    <sheetView view="pageBreakPreview" zoomScaleNormal="100" workbookViewId="0">
      <selection activeCell="H14" sqref="H14"/>
    </sheetView>
  </sheetViews>
  <sheetFormatPr defaultColWidth="9" defaultRowHeight="20" customHeight="1"/>
  <cols>
    <col min="1" max="1" width="5.375" style="2" customWidth="1"/>
    <col min="2" max="2" width="10.5" style="2" customWidth="1"/>
    <col min="3" max="16384" width="9" style="2"/>
  </cols>
  <sheetData>
    <row r="1" ht="28.5" customHeight="1" spans="1:16">
      <c r="A1" s="3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/>
      <c r="I2" s="5"/>
      <c r="J2" s="5" t="s">
        <v>8</v>
      </c>
      <c r="K2" s="5"/>
      <c r="L2" s="5"/>
      <c r="M2" s="5" t="s">
        <v>9</v>
      </c>
      <c r="N2" s="5"/>
      <c r="O2" s="5"/>
      <c r="P2" s="5"/>
    </row>
    <row r="3" s="1" customFormat="1" ht="36" spans="1:16">
      <c r="A3" s="4"/>
      <c r="B3" s="4"/>
      <c r="C3" s="4"/>
      <c r="D3" s="4"/>
      <c r="E3" s="4"/>
      <c r="F3" s="4"/>
      <c r="G3" s="4" t="s">
        <v>10</v>
      </c>
      <c r="H3" s="4" t="s">
        <v>11</v>
      </c>
      <c r="I3" s="4" t="s">
        <v>12</v>
      </c>
      <c r="J3" s="4" t="s">
        <v>13</v>
      </c>
      <c r="K3" s="4" t="s">
        <v>14</v>
      </c>
      <c r="L3" s="4" t="s">
        <v>15</v>
      </c>
      <c r="M3" s="4" t="s">
        <v>16</v>
      </c>
      <c r="N3" s="4" t="s">
        <v>17</v>
      </c>
      <c r="O3" s="4" t="s">
        <v>18</v>
      </c>
      <c r="P3" s="4" t="s">
        <v>19</v>
      </c>
    </row>
    <row r="4" customHeight="1" spans="1:16">
      <c r="A4" s="6"/>
      <c r="B4" s="7" t="s">
        <v>20</v>
      </c>
      <c r="C4" s="6">
        <f t="shared" ref="C4:M4" si="0">SUM(C5:C19)</f>
        <v>0</v>
      </c>
      <c r="D4" s="6">
        <f t="shared" si="0"/>
        <v>0</v>
      </c>
      <c r="E4" s="6">
        <f t="shared" si="0"/>
        <v>0</v>
      </c>
      <c r="F4" s="8">
        <v>1</v>
      </c>
      <c r="G4" s="6">
        <f t="shared" si="0"/>
        <v>0</v>
      </c>
      <c r="H4" s="6">
        <f t="shared" si="0"/>
        <v>0</v>
      </c>
      <c r="I4" s="6">
        <f t="shared" si="0"/>
        <v>0</v>
      </c>
      <c r="J4" s="6">
        <f t="shared" si="0"/>
        <v>0</v>
      </c>
      <c r="K4" s="6">
        <f t="shared" si="0"/>
        <v>0</v>
      </c>
      <c r="L4" s="6">
        <f t="shared" si="0"/>
        <v>0</v>
      </c>
      <c r="M4" s="6">
        <f t="shared" si="0"/>
        <v>0</v>
      </c>
      <c r="N4" s="8">
        <v>1</v>
      </c>
      <c r="O4" s="6">
        <f>SUM(O5:O19)</f>
        <v>0</v>
      </c>
      <c r="P4" s="6">
        <f>SUM(P5:P19)</f>
        <v>0</v>
      </c>
    </row>
    <row r="5" customHeight="1" spans="1:16">
      <c r="A5" s="6">
        <v>1</v>
      </c>
      <c r="B5" s="6" t="s">
        <v>21</v>
      </c>
      <c r="C5" s="6"/>
      <c r="D5" s="6"/>
      <c r="E5" s="6"/>
      <c r="F5" s="8"/>
      <c r="G5" s="6"/>
      <c r="H5" s="6"/>
      <c r="I5" s="6"/>
      <c r="J5" s="6"/>
      <c r="K5" s="6"/>
      <c r="L5" s="6"/>
      <c r="M5" s="6"/>
      <c r="N5" s="8"/>
      <c r="O5" s="6"/>
      <c r="P5" s="6"/>
    </row>
    <row r="6" customHeight="1" spans="1:16">
      <c r="A6" s="6">
        <v>2</v>
      </c>
      <c r="B6" s="6" t="s">
        <v>22</v>
      </c>
      <c r="C6" s="6"/>
      <c r="D6" s="6"/>
      <c r="E6" s="6"/>
      <c r="F6" s="8"/>
      <c r="G6" s="6"/>
      <c r="H6" s="6"/>
      <c r="I6" s="6"/>
      <c r="J6" s="6"/>
      <c r="K6" s="6"/>
      <c r="L6" s="6"/>
      <c r="M6" s="6"/>
      <c r="N6" s="8"/>
      <c r="O6" s="6"/>
      <c r="P6" s="6"/>
    </row>
    <row r="7" customHeight="1" spans="1:16">
      <c r="A7" s="6">
        <v>3</v>
      </c>
      <c r="B7" s="9" t="s">
        <v>23</v>
      </c>
      <c r="C7" s="9"/>
      <c r="D7" s="9"/>
      <c r="E7" s="9"/>
      <c r="F7" s="8"/>
      <c r="G7" s="9"/>
      <c r="H7" s="9"/>
      <c r="I7" s="6"/>
      <c r="J7" s="9"/>
      <c r="K7" s="9"/>
      <c r="L7" s="6"/>
      <c r="M7" s="6"/>
      <c r="N7" s="8"/>
      <c r="O7" s="6"/>
      <c r="P7" s="6"/>
    </row>
    <row r="8" customHeight="1" spans="1:16">
      <c r="A8" s="6">
        <v>4</v>
      </c>
      <c r="B8" s="9" t="s">
        <v>24</v>
      </c>
      <c r="C8" s="9"/>
      <c r="D8" s="9"/>
      <c r="E8" s="9"/>
      <c r="F8" s="8"/>
      <c r="G8" s="9"/>
      <c r="H8" s="9"/>
      <c r="I8" s="6"/>
      <c r="J8" s="9"/>
      <c r="K8" s="9"/>
      <c r="L8" s="6"/>
      <c r="M8" s="6"/>
      <c r="N8" s="8"/>
      <c r="O8" s="6"/>
      <c r="P8" s="6"/>
    </row>
    <row r="9" customHeight="1" spans="1:16">
      <c r="A9" s="6">
        <v>5</v>
      </c>
      <c r="B9" s="9" t="s">
        <v>25</v>
      </c>
      <c r="C9" s="9"/>
      <c r="D9" s="9"/>
      <c r="E9" s="9"/>
      <c r="F9" s="8"/>
      <c r="G9" s="9"/>
      <c r="H9" s="9"/>
      <c r="I9" s="6"/>
      <c r="J9" s="9"/>
      <c r="K9" s="9"/>
      <c r="L9" s="6"/>
      <c r="M9" s="6"/>
      <c r="N9" s="8"/>
      <c r="O9" s="6"/>
      <c r="P9" s="6"/>
    </row>
    <row r="10" customHeight="1" spans="1:16">
      <c r="A10" s="6">
        <v>6</v>
      </c>
      <c r="B10" s="9" t="s">
        <v>26</v>
      </c>
      <c r="C10" s="9"/>
      <c r="D10" s="9"/>
      <c r="E10" s="9"/>
      <c r="F10" s="8"/>
      <c r="G10" s="9"/>
      <c r="H10" s="9"/>
      <c r="I10" s="6"/>
      <c r="J10" s="9"/>
      <c r="K10" s="9"/>
      <c r="L10" s="6"/>
      <c r="M10" s="6"/>
      <c r="N10" s="8"/>
      <c r="O10" s="6"/>
      <c r="P10" s="6"/>
    </row>
    <row r="11" customHeight="1" spans="1:16">
      <c r="A11" s="6">
        <v>7</v>
      </c>
      <c r="B11" s="9" t="s">
        <v>27</v>
      </c>
      <c r="C11" s="9"/>
      <c r="D11" s="9"/>
      <c r="E11" s="9"/>
      <c r="F11" s="8"/>
      <c r="G11" s="9"/>
      <c r="H11" s="9"/>
      <c r="I11" s="6"/>
      <c r="J11" s="9"/>
      <c r="K11" s="9"/>
      <c r="L11" s="6"/>
      <c r="M11" s="6"/>
      <c r="N11" s="8"/>
      <c r="O11" s="6"/>
      <c r="P11" s="6"/>
    </row>
    <row r="12" customHeight="1" spans="1:16">
      <c r="A12" s="6">
        <v>8</v>
      </c>
      <c r="B12" s="9" t="s">
        <v>28</v>
      </c>
      <c r="C12" s="9"/>
      <c r="D12" s="9"/>
      <c r="E12" s="9"/>
      <c r="F12" s="8"/>
      <c r="G12" s="9"/>
      <c r="H12" s="9"/>
      <c r="I12" s="6"/>
      <c r="J12" s="9"/>
      <c r="K12" s="9"/>
      <c r="L12" s="9"/>
      <c r="M12" s="6"/>
      <c r="N12" s="8"/>
      <c r="O12" s="6"/>
      <c r="P12" s="6"/>
    </row>
    <row r="13" customHeight="1" spans="1:16">
      <c r="A13" s="6">
        <v>9</v>
      </c>
      <c r="B13" s="9" t="s">
        <v>29</v>
      </c>
      <c r="C13" s="9"/>
      <c r="D13" s="9"/>
      <c r="E13" s="9"/>
      <c r="F13" s="8"/>
      <c r="G13" s="9"/>
      <c r="H13" s="9"/>
      <c r="I13" s="6"/>
      <c r="J13" s="9"/>
      <c r="K13" s="9"/>
      <c r="L13" s="9"/>
      <c r="M13" s="6"/>
      <c r="N13" s="8"/>
      <c r="O13" s="6"/>
      <c r="P13" s="6"/>
    </row>
    <row r="14" customHeight="1" spans="1:16">
      <c r="A14" s="6">
        <v>10</v>
      </c>
      <c r="B14" s="9" t="s">
        <v>30</v>
      </c>
      <c r="C14" s="9"/>
      <c r="D14" s="9"/>
      <c r="E14" s="9"/>
      <c r="F14" s="8"/>
      <c r="G14" s="9"/>
      <c r="H14" s="9"/>
      <c r="I14" s="6"/>
      <c r="J14" s="9"/>
      <c r="K14" s="9"/>
      <c r="L14" s="9"/>
      <c r="M14" s="6"/>
      <c r="N14" s="8"/>
      <c r="O14" s="6"/>
      <c r="P14" s="6"/>
    </row>
    <row r="15" customHeight="1" spans="1:16">
      <c r="A15" s="6">
        <v>11</v>
      </c>
      <c r="B15" s="9" t="s">
        <v>31</v>
      </c>
      <c r="C15" s="9"/>
      <c r="D15" s="9"/>
      <c r="E15" s="9"/>
      <c r="F15" s="8"/>
      <c r="G15" s="9"/>
      <c r="H15" s="9"/>
      <c r="I15" s="6"/>
      <c r="J15" s="9"/>
      <c r="K15" s="9"/>
      <c r="L15" s="9"/>
      <c r="M15" s="6"/>
      <c r="N15" s="8"/>
      <c r="O15" s="6"/>
      <c r="P15" s="6"/>
    </row>
    <row r="16" customHeight="1" spans="1:16">
      <c r="A16" s="6">
        <v>12</v>
      </c>
      <c r="B16" s="9" t="s">
        <v>32</v>
      </c>
      <c r="C16" s="9"/>
      <c r="D16" s="9"/>
      <c r="E16" s="9"/>
      <c r="F16" s="8"/>
      <c r="G16" s="9"/>
      <c r="H16" s="9"/>
      <c r="I16" s="6"/>
      <c r="J16" s="9"/>
      <c r="K16" s="9"/>
      <c r="L16" s="9"/>
      <c r="M16" s="6"/>
      <c r="N16" s="8"/>
      <c r="O16" s="6"/>
      <c r="P16" s="6"/>
    </row>
    <row r="17" customHeight="1" spans="1:16">
      <c r="A17" s="6">
        <v>13</v>
      </c>
      <c r="B17" s="9" t="s">
        <v>33</v>
      </c>
      <c r="C17" s="9"/>
      <c r="D17" s="9"/>
      <c r="E17" s="9"/>
      <c r="F17" s="8"/>
      <c r="G17" s="9"/>
      <c r="H17" s="9"/>
      <c r="I17" s="6"/>
      <c r="J17" s="9"/>
      <c r="K17" s="9"/>
      <c r="L17" s="9"/>
      <c r="M17" s="6"/>
      <c r="N17" s="8"/>
      <c r="O17" s="6"/>
      <c r="P17" s="6"/>
    </row>
    <row r="18" customHeight="1" spans="1:16">
      <c r="A18" s="6">
        <v>14</v>
      </c>
      <c r="B18" s="9" t="s">
        <v>34</v>
      </c>
      <c r="C18" s="9"/>
      <c r="D18" s="9"/>
      <c r="E18" s="9"/>
      <c r="F18" s="8"/>
      <c r="G18" s="9"/>
      <c r="H18" s="9"/>
      <c r="I18" s="6"/>
      <c r="J18" s="9"/>
      <c r="K18" s="9"/>
      <c r="L18" s="9"/>
      <c r="M18" s="6"/>
      <c r="N18" s="8"/>
      <c r="O18" s="6"/>
      <c r="P18" s="6"/>
    </row>
    <row r="19" customHeight="1" spans="1:16">
      <c r="A19" s="6">
        <v>15</v>
      </c>
      <c r="B19" s="9" t="s">
        <v>36</v>
      </c>
      <c r="C19" s="9"/>
      <c r="D19" s="9"/>
      <c r="E19" s="9"/>
      <c r="F19" s="8"/>
      <c r="G19" s="9"/>
      <c r="H19" s="9"/>
      <c r="I19" s="6"/>
      <c r="J19" s="9"/>
      <c r="K19" s="9"/>
      <c r="L19" s="9"/>
      <c r="M19" s="6"/>
      <c r="N19" s="8"/>
      <c r="O19" s="6"/>
      <c r="P19" s="6"/>
    </row>
  </sheetData>
  <mergeCells count="10">
    <mergeCell ref="A1:P1"/>
    <mergeCell ref="G2:I2"/>
    <mergeCell ref="J2:L2"/>
    <mergeCell ref="M2:P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沅江市</vt:lpstr>
      <vt:lpstr>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韵仪</cp:lastModifiedBy>
  <dcterms:created xsi:type="dcterms:W3CDTF">2022-07-14T09:09:00Z</dcterms:created>
  <dcterms:modified xsi:type="dcterms:W3CDTF">2023-09-19T03:28:35Z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AD2DBDFA5B124A8189C57CF4F583AA31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2052-12.1.0.15374</vt:lpwstr>
  </property>
</Properties>
</file>